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yan\Desktop\"/>
    </mc:Choice>
  </mc:AlternateContent>
  <bookViews>
    <workbookView xWindow="0" yWindow="0" windowWidth="28800" windowHeight="12330"/>
  </bookViews>
  <sheets>
    <sheet name="Hoja1" sheetId="1" r:id="rId1"/>
  </sheets>
  <definedNames>
    <definedName name="_xlnm._FilterDatabase" localSheetId="0" hidden="1">Hoja1!$A$1:$C$14</definedName>
    <definedName name="_xlchart.0" hidden="1">Hoja1!$A$2:$A$13</definedName>
    <definedName name="_xlchart.1" hidden="1">Hoja1!$B$1</definedName>
    <definedName name="_xlchart.2" hidden="1">Hoja1!$B$2:$B$13</definedName>
    <definedName name="_xlchart.3" hidden="1">Hoja1!$D$1</definedName>
    <definedName name="_xlchart.4" hidden="1">Hoja1!$D$2:$D$13</definedName>
  </definedNam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  <c r="B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  <c r="D4" i="1"/>
  <c r="C4" i="1"/>
  <c r="D3" i="1"/>
  <c r="C3" i="1"/>
  <c r="D2" i="1"/>
  <c r="C2" i="1"/>
</calcChain>
</file>

<file path=xl/sharedStrings.xml><?xml version="1.0" encoding="utf-8"?>
<sst xmlns="http://schemas.openxmlformats.org/spreadsheetml/2006/main" count="17" uniqueCount="17">
  <si>
    <t>Tipo de defecto</t>
  </si>
  <si>
    <t>Frecuencia</t>
  </si>
  <si>
    <t>Burlete defectuoso</t>
  </si>
  <si>
    <t>Pintura defectuosa</t>
  </si>
  <si>
    <t>Gavetas defectuosas</t>
  </si>
  <si>
    <t>Mala nivelación</t>
  </si>
  <si>
    <t>Motor no arranca</t>
  </si>
  <si>
    <t>Motor no detiene</t>
  </si>
  <si>
    <t>No enfría</t>
  </si>
  <si>
    <t>No funciona</t>
  </si>
  <si>
    <t>Otros</t>
  </si>
  <si>
    <t>Puerta defectuosa</t>
  </si>
  <si>
    <t>Puerta no cierra</t>
  </si>
  <si>
    <t>Rayas</t>
  </si>
  <si>
    <t>Total</t>
  </si>
  <si>
    <t>Frecuencia relativa acumulada (%)</t>
  </si>
  <si>
    <t>Frecuencia relativa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</si>
</sst>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0" fontId="0" fillId="0" borderId="0" xfId="1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10" fontId="0" fillId="0" borderId="1" xfId="0" applyNumberForma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_xlchart.0</cx:f>
      </cx:strDim>
      <cx:numDim type="val">
        <cx:f>_xlchart.2</cx:f>
      </cx:numDim>
    </cx:data>
    <cx:data id="1">
      <cx:strDim type="cat">
        <cx:f>_xlchart.0</cx:f>
      </cx:strDim>
      <cx:numDim type="val">
        <cx:f>_xlchart.4</cx:f>
      </cx:numDim>
    </cx:data>
  </cx:chartData>
  <cx:chart>
    <cx:title pos="t" align="ctr" overlay="0">
      <cx:tx>
        <cx:rich>
          <a:bodyPr spcFirstLastPara="1" vertOverflow="ellipsis" wrap="square" lIns="0" tIns="0" rIns="0" bIns="0" anchor="ctr" anchorCtr="1"/>
          <a:lstStyle/>
          <a:p>
            <a:pPr algn="ctr">
              <a:defRPr/>
            </a:pPr>
            <a:r>
              <a:rPr lang="es-CO"/>
              <a:t>Diagrama de Pareto</a:t>
            </a:r>
          </a:p>
        </cx:rich>
      </cx:tx>
    </cx:title>
    <cx:plotArea>
      <cx:plotAreaRegion>
        <cx:series layoutId="clusteredColumn" uniqueId="{A589FB39-C0AD-42E0-B401-EEE29D9C5A03}" formatIdx="0">
          <cx:tx>
            <cx:txData>
              <cx:f>_xlchart.1</cx:f>
              <cx:v>Frecuencia</cx:v>
            </cx:txData>
          </cx:tx>
          <cx:dataId val="0"/>
          <cx:layoutPr>
            <cx:aggregation/>
          </cx:layoutPr>
          <cx:axisId val="1"/>
        </cx:series>
        <cx:series layoutId="clusteredColumn" hidden="1" uniqueId="{15CAFEBA-02D2-477A-9C7A-DA9B0A7EC2C5}" formatIdx="2">
          <cx:tx>
            <cx:txData>
              <cx:f>_xlchart.3</cx:f>
              <cx:v>Frecuencia relativa acumulada (%)</cx:v>
            </cx:txData>
          </cx:tx>
          <cx:dataId val="1"/>
          <cx:layoutPr>
            <cx:aggregation/>
          </cx:layoutPr>
          <cx:axisId val="1"/>
        </cx:series>
        <cx:series layoutId="paretoLine" ownerIdx="0" uniqueId="{AA342E7B-7796-48FA-BC98-1F982237D049}" formatIdx="1">
          <cx:axisId val="2"/>
        </cx:series>
        <cx:series layoutId="paretoLine" ownerIdx="1" uniqueId="{B193B022-8362-48DE-B361-56F37DD22198}" formatIdx="3">
          <cx:axisId val="2"/>
        </cx:series>
      </cx:plotAreaRegion>
      <cx:axis id="0">
        <cx:catScaling gapWidth="0"/>
        <cx:tickLabels/>
      </cx:axis>
      <cx:axis id="1">
        <cx:valScaling/>
        <cx:majorGridlines/>
        <cx:tickLabels/>
      </cx:axis>
      <cx:axis id="2">
        <cx:valScaling max="1" min="0"/>
        <cx:units unit="percentage"/>
        <cx:tickLabels/>
      </cx:axis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tx1">
            <a:lumMod val="15000"/>
            <a:lumOff val="85000"/>
            <a:lumOff val="1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15</xdr:row>
      <xdr:rowOff>38100</xdr:rowOff>
    </xdr:from>
    <xdr:to>
      <xdr:col>3</xdr:col>
      <xdr:colOff>2057400</xdr:colOff>
      <xdr:row>33</xdr:row>
      <xdr:rowOff>133350</xdr:rowOff>
    </xdr:to>
    <mc:AlternateContent xmlns:mc="http://schemas.openxmlformats.org/markup-compatibility/2006">
      <mc:Choice xmlns:cx="http://schemas.microsoft.com/office/drawing/2014/chartex" Requires="cx">
        <xdr:graphicFrame macro="">
          <xdr:nvGraphicFramePr>
            <xdr:cNvPr id="2" name="Gráfico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:chart xmlns:c="http://schemas.openxmlformats.org/drawingml/2006/chart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CO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G18" sqref="G18"/>
    </sheetView>
  </sheetViews>
  <sheetFormatPr baseColWidth="10" defaultRowHeight="15" x14ac:dyDescent="0.25"/>
  <cols>
    <col min="1" max="1" width="19.28515625" bestFit="1" customWidth="1"/>
    <col min="2" max="2" width="10.5703125" bestFit="1" customWidth="1"/>
    <col min="3" max="3" width="21.42578125" bestFit="1" customWidth="1"/>
    <col min="4" max="4" width="31.7109375" bestFit="1" customWidth="1"/>
    <col min="8" max="8" width="12.28515625" customWidth="1"/>
    <col min="9" max="9" width="10" style="1" customWidth="1"/>
    <col min="10" max="10" width="14.140625" bestFit="1" customWidth="1"/>
  </cols>
  <sheetData>
    <row r="1" spans="1:4" x14ac:dyDescent="0.25">
      <c r="A1" s="4" t="s">
        <v>0</v>
      </c>
      <c r="B1" s="4" t="s">
        <v>1</v>
      </c>
      <c r="C1" s="4" t="s">
        <v>16</v>
      </c>
      <c r="D1" s="7" t="s">
        <v>15</v>
      </c>
    </row>
    <row r="2" spans="1:4" x14ac:dyDescent="0.25">
      <c r="A2" s="1" t="s">
        <v>7</v>
      </c>
      <c r="B2" s="1">
        <v>36</v>
      </c>
      <c r="C2" s="3">
        <f t="shared" ref="C2:C13" si="0">B2/$B$14</f>
        <v>0.40909090909090912</v>
      </c>
      <c r="D2" s="8">
        <f>C2</f>
        <v>0.40909090909090912</v>
      </c>
    </row>
    <row r="3" spans="1:4" x14ac:dyDescent="0.25">
      <c r="A3" s="1" t="s">
        <v>8</v>
      </c>
      <c r="B3" s="1">
        <v>27</v>
      </c>
      <c r="C3" s="3">
        <f t="shared" si="0"/>
        <v>0.30681818181818182</v>
      </c>
      <c r="D3" s="8">
        <f>C3+D2</f>
        <v>0.71590909090909094</v>
      </c>
    </row>
    <row r="4" spans="1:4" x14ac:dyDescent="0.25">
      <c r="A4" s="1" t="s">
        <v>2</v>
      </c>
      <c r="B4" s="1">
        <v>9</v>
      </c>
      <c r="C4" s="3">
        <f t="shared" si="0"/>
        <v>0.10227272727272728</v>
      </c>
      <c r="D4" s="8">
        <f t="shared" ref="D4:D13" si="1">C4+D3</f>
        <v>0.81818181818181823</v>
      </c>
    </row>
    <row r="5" spans="1:4" x14ac:dyDescent="0.25">
      <c r="A5" s="1" t="s">
        <v>3</v>
      </c>
      <c r="B5" s="1">
        <v>5</v>
      </c>
      <c r="C5" s="3">
        <f t="shared" si="0"/>
        <v>5.6818181818181816E-2</v>
      </c>
      <c r="D5" s="8">
        <f t="shared" si="1"/>
        <v>0.875</v>
      </c>
    </row>
    <row r="6" spans="1:4" x14ac:dyDescent="0.25">
      <c r="A6" s="1" t="s">
        <v>13</v>
      </c>
      <c r="B6" s="1">
        <v>4</v>
      </c>
      <c r="C6" s="3">
        <f t="shared" si="0"/>
        <v>4.5454545454545456E-2</v>
      </c>
      <c r="D6" s="8">
        <f t="shared" si="1"/>
        <v>0.92045454545454541</v>
      </c>
    </row>
    <row r="7" spans="1:4" x14ac:dyDescent="0.25">
      <c r="A7" s="1" t="s">
        <v>9</v>
      </c>
      <c r="B7" s="1">
        <v>2</v>
      </c>
      <c r="C7" s="3">
        <f t="shared" si="0"/>
        <v>2.2727272727272728E-2</v>
      </c>
      <c r="D7" s="8">
        <f t="shared" si="1"/>
        <v>0.94318181818181812</v>
      </c>
    </row>
    <row r="8" spans="1:4" x14ac:dyDescent="0.25">
      <c r="A8" s="1" t="s">
        <v>12</v>
      </c>
      <c r="B8" s="1">
        <v>2</v>
      </c>
      <c r="C8" s="3">
        <f t="shared" si="0"/>
        <v>2.2727272727272728E-2</v>
      </c>
      <c r="D8" s="8">
        <f t="shared" si="1"/>
        <v>0.96590909090909083</v>
      </c>
    </row>
    <row r="9" spans="1:4" x14ac:dyDescent="0.25">
      <c r="A9" s="1" t="s">
        <v>4</v>
      </c>
      <c r="B9" s="1">
        <v>1</v>
      </c>
      <c r="C9" s="3">
        <f t="shared" si="0"/>
        <v>1.1363636363636364E-2</v>
      </c>
      <c r="D9" s="8">
        <f t="shared" si="1"/>
        <v>0.97727272727272718</v>
      </c>
    </row>
    <row r="10" spans="1:4" x14ac:dyDescent="0.25">
      <c r="A10" s="1" t="s">
        <v>5</v>
      </c>
      <c r="B10" s="1">
        <v>1</v>
      </c>
      <c r="C10" s="3">
        <f t="shared" si="0"/>
        <v>1.1363636363636364E-2</v>
      </c>
      <c r="D10" s="8">
        <f t="shared" si="1"/>
        <v>0.98863636363636354</v>
      </c>
    </row>
    <row r="11" spans="1:4" x14ac:dyDescent="0.25">
      <c r="A11" s="1" t="s">
        <v>6</v>
      </c>
      <c r="B11" s="1">
        <v>1</v>
      </c>
      <c r="C11" s="3">
        <f t="shared" si="0"/>
        <v>1.1363636363636364E-2</v>
      </c>
      <c r="D11" s="8">
        <f t="shared" si="1"/>
        <v>0.99999999999999989</v>
      </c>
    </row>
    <row r="12" spans="1:4" x14ac:dyDescent="0.25">
      <c r="A12" s="1" t="s">
        <v>10</v>
      </c>
      <c r="B12" s="1">
        <v>0</v>
      </c>
      <c r="C12" s="3">
        <f t="shared" si="0"/>
        <v>0</v>
      </c>
      <c r="D12" s="8">
        <f t="shared" si="1"/>
        <v>0.99999999999999989</v>
      </c>
    </row>
    <row r="13" spans="1:4" x14ac:dyDescent="0.25">
      <c r="A13" s="5" t="s">
        <v>11</v>
      </c>
      <c r="B13" s="5">
        <v>0</v>
      </c>
      <c r="C13" s="6">
        <f t="shared" si="0"/>
        <v>0</v>
      </c>
      <c r="D13" s="9">
        <f t="shared" si="1"/>
        <v>0.99999999999999989</v>
      </c>
    </row>
    <row r="14" spans="1:4" x14ac:dyDescent="0.25">
      <c r="A14" s="2" t="s">
        <v>14</v>
      </c>
      <c r="B14" s="2">
        <f>SUM(B2:B13)</f>
        <v>88</v>
      </c>
      <c r="C14" s="3">
        <f>SUM(C2:C13)</f>
        <v>0.99999999999999989</v>
      </c>
      <c r="D14" s="1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Salazar López</dc:creator>
  <cp:lastModifiedBy>Bryan Salazar López</cp:lastModifiedBy>
  <dcterms:created xsi:type="dcterms:W3CDTF">2021-08-09T23:36:14Z</dcterms:created>
  <dcterms:modified xsi:type="dcterms:W3CDTF">2021-08-10T02:55:24Z</dcterms:modified>
</cp:coreProperties>
</file>